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7754F0E8-0325-4581-8010-2D4143D70F47}"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<sst xmlns="http://schemas.openxmlformats.org/spreadsheetml/2006/main" count="8066" uniqueCount="1829">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</sst>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601</v>
      </c>
      <c r="B10" s="154"/>
      <c r="C10" s="146" t="str">
        <f>VLOOKUP(A10,Listado!A6:R456,6,0)</f>
        <v>G. SUPERESTRUCTURA</v>
      </c>
      <c r="D10" s="146"/>
      <c r="E10" s="146"/>
      <c r="F10" s="146"/>
      <c r="G10" s="146" t="str">
        <f>VLOOKUP(A10,Listado!A6:R456,7,0)</f>
        <v>Técnico/a 1</v>
      </c>
      <c r="H10" s="146"/>
      <c r="I10" s="147" t="str">
        <f>VLOOKUP(A10,Listado!A6:R456,2,0)</f>
        <v>Técnico de Materiales de Infraestructura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10 años de experiencia en labores de asistencia técnica a obra en actuaciones de infraestructura/superestructura ferroviaria.
Más de 3 años de experiencia en el uso de Software SAP modulo gestión de materiales.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J7VvID62nrEEPl606diE0fa9W5Z74slHMpH/WtDKr0MIdno5fUGSVxcqKQADo6vwR1IzZLMNB8BL6atnDxWa7w==" saltValue="0o656ws8o/iIXEFjxJ1rb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2022-09-29T13:32:47Z</dcterms:modified>
</cp:coreProperties>
</file>